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ami\OneDrive\Pictures\Documents\"/>
    </mc:Choice>
  </mc:AlternateContent>
  <xr:revisionPtr revIDLastSave="0" documentId="13_ncr:1_{4061EE7D-70E6-4704-AF7E-96048C13E3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pdated 4-2023" sheetId="4" r:id="rId1"/>
    <sheet name="Updated 9-2018" sheetId="2" r:id="rId2"/>
    <sheet name="Building Permit New Constr" sheetId="3" r:id="rId3"/>
    <sheet name="Sheet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J9" i="3"/>
  <c r="J8" i="3"/>
  <c r="J7" i="3"/>
  <c r="J5" i="3"/>
  <c r="J3" i="3"/>
  <c r="J11" i="3" l="1"/>
  <c r="J15" i="3"/>
  <c r="J19" i="3"/>
  <c r="J20" i="3"/>
  <c r="J21" i="3"/>
  <c r="J22" i="3"/>
  <c r="J17" i="3"/>
  <c r="J23" i="3" l="1"/>
</calcChain>
</file>

<file path=xl/sharedStrings.xml><?xml version="1.0" encoding="utf-8"?>
<sst xmlns="http://schemas.openxmlformats.org/spreadsheetml/2006/main" count="319" uniqueCount="121">
  <si>
    <t xml:space="preserve">CITY FEES LIST </t>
  </si>
  <si>
    <t xml:space="preserve">SEWER UTILITY: </t>
  </si>
  <si>
    <t xml:space="preserve">Sewer Hookup (New Service) </t>
  </si>
  <si>
    <t xml:space="preserve">WATER UTILITY: </t>
  </si>
  <si>
    <t xml:space="preserve">Water Hookup (New Service) </t>
  </si>
  <si>
    <t>Water Meter ¾ inch (100 gallon meter)</t>
  </si>
  <si>
    <t xml:space="preserve">Water Meter 1 inch (1000 gallon meter) </t>
  </si>
  <si>
    <t>Water Deposit (Required of renter who pays utility bill)</t>
  </si>
  <si>
    <t xml:space="preserve">Water Meter accuracy test </t>
  </si>
  <si>
    <t xml:space="preserve">Request to have water turned off </t>
  </si>
  <si>
    <t>No charge to turn off water when a repair is needed.</t>
  </si>
  <si>
    <t>Request to have water turned on</t>
  </si>
  <si>
    <t xml:space="preserve">Combination water/wastewater Permit </t>
  </si>
  <si>
    <t xml:space="preserve">One time water usage charge for new construction </t>
  </si>
  <si>
    <t xml:space="preserve">If water bill is delinquent and water is turned off: </t>
  </si>
  <si>
    <r>
      <t>2</t>
    </r>
    <r>
      <rPr>
        <vertAlign val="superscript"/>
        <sz val="11.5"/>
        <color rgb="FF000000"/>
        <rFont val="Arial"/>
        <family val="2"/>
      </rPr>
      <t>nd</t>
    </r>
    <r>
      <rPr>
        <sz val="11.5"/>
        <color rgb="FF000000"/>
        <rFont val="Arial"/>
        <family val="2"/>
      </rPr>
      <t xml:space="preserve"> </t>
    </r>
    <r>
      <rPr>
        <sz val="11.5"/>
        <color rgb="FF000000"/>
        <rFont val="Times New Roman"/>
        <family val="1"/>
      </rPr>
      <t xml:space="preserve">time in a year - turn on fee </t>
    </r>
  </si>
  <si>
    <r>
      <t>3</t>
    </r>
    <r>
      <rPr>
        <vertAlign val="superscript"/>
        <sz val="11.5"/>
        <color rgb="FF000000"/>
        <rFont val="Times New Roman"/>
        <family val="1"/>
      </rPr>
      <t>rd</t>
    </r>
    <r>
      <rPr>
        <sz val="11.5"/>
        <color rgb="FF000000"/>
        <rFont val="Times New Roman"/>
        <family val="1"/>
      </rPr>
      <t xml:space="preserve"> time in a year - turn on fee </t>
    </r>
  </si>
  <si>
    <t>DISASTER SERVICES</t>
  </si>
  <si>
    <t xml:space="preserve">SandBags </t>
  </si>
  <si>
    <t xml:space="preserve">EXAMINATION AND COPYING OF PUBLIC RECORDS </t>
  </si>
  <si>
    <t xml:space="preserve">within the constraints of Iowa Code Chapter 22. </t>
  </si>
  <si>
    <t xml:space="preserve">COPY CHARGES </t>
  </si>
  <si>
    <r>
      <t>If the number of pages to be copied exceeds twenty-five (25) pages</t>
    </r>
    <r>
      <rPr>
        <sz val="12"/>
        <color rgb="FF0C0C0C"/>
        <rFont val="Times New Roman"/>
        <family val="1"/>
      </rPr>
      <t xml:space="preserve">, </t>
    </r>
    <r>
      <rPr>
        <sz val="12"/>
        <color rgb="FF000000"/>
        <rFont val="Times New Roman"/>
        <family val="1"/>
      </rPr>
      <t>or if the staff time</t>
    </r>
  </si>
  <si>
    <r>
      <t>involved in providing the records exceeds fifteen (15) minutes</t>
    </r>
    <r>
      <rPr>
        <sz val="12"/>
        <color rgb="FF0C0C0C"/>
        <rFont val="Times New Roman"/>
        <family val="1"/>
      </rPr>
      <t xml:space="preserve">, </t>
    </r>
    <r>
      <rPr>
        <sz val="12"/>
        <color rgb="FF000000"/>
        <rFont val="Times New Roman"/>
        <family val="1"/>
      </rPr>
      <t>the following fee</t>
    </r>
  </si>
  <si>
    <t xml:space="preserve">schedule shall apply: </t>
  </si>
  <si>
    <r>
      <t>a.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 xml:space="preserve">Photocopies (per page) </t>
    </r>
  </si>
  <si>
    <r>
      <t>b.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 xml:space="preserve">Hourly rate for clerical time ($5.00 minimum) </t>
    </r>
  </si>
  <si>
    <t xml:space="preserve">LICENSES AND FEES </t>
  </si>
  <si>
    <t xml:space="preserve">ADMINISTRATIVE FEES: </t>
  </si>
  <si>
    <t xml:space="preserve">Special City Council Meeting Request </t>
  </si>
  <si>
    <t xml:space="preserve">SF Check Charges (If paid in one week) </t>
  </si>
  <si>
    <t xml:space="preserve">ALLEY VACATE/SALE CHARGES: </t>
  </si>
  <si>
    <t xml:space="preserve">Full reimbursement of all legal fees and incidentals (minimum) </t>
  </si>
  <si>
    <t xml:space="preserve">CEMETERY CHARGES: </t>
  </si>
  <si>
    <t xml:space="preserve">Cemetery Plot </t>
  </si>
  <si>
    <r>
      <t>$300 for perpetual car</t>
    </r>
    <r>
      <rPr>
        <i/>
        <sz val="9.5"/>
        <color rgb="FF0C0C0C"/>
        <rFont val="Times New Roman"/>
        <family val="1"/>
      </rPr>
      <t>e</t>
    </r>
    <r>
      <rPr>
        <i/>
        <sz val="9.5"/>
        <color rgb="FF282828"/>
        <rFont val="Times New Roman"/>
        <family val="1"/>
      </rPr>
      <t>/</t>
    </r>
    <r>
      <rPr>
        <i/>
        <sz val="9.5"/>
        <color rgb="FF0C0C0C"/>
        <rFont val="Times New Roman"/>
        <family val="1"/>
      </rPr>
      <t>$</t>
    </r>
    <r>
      <rPr>
        <i/>
        <sz val="9.5"/>
        <color rgb="FF000000"/>
        <rFont val="Times New Roman"/>
        <family val="1"/>
      </rPr>
      <t xml:space="preserve">l00 for </t>
    </r>
    <r>
      <rPr>
        <i/>
        <sz val="9.5"/>
        <color rgb="FF0C0C0C"/>
        <rFont val="Times New Roman"/>
        <family val="1"/>
      </rPr>
      <t>t</t>
    </r>
    <r>
      <rPr>
        <i/>
        <sz val="9.5"/>
        <color rgb="FF000000"/>
        <rFont val="Times New Roman"/>
        <family val="1"/>
      </rPr>
      <t>h</t>
    </r>
    <r>
      <rPr>
        <i/>
        <sz val="9.5"/>
        <color rgb="FF0C0C0C"/>
        <rFont val="Times New Roman"/>
        <family val="1"/>
      </rPr>
      <t xml:space="preserve">e </t>
    </r>
    <r>
      <rPr>
        <i/>
        <sz val="9.5"/>
        <color rgb="FF000000"/>
        <rFont val="Times New Roman"/>
        <family val="1"/>
      </rPr>
      <t>lot</t>
    </r>
  </si>
  <si>
    <t>Burial Administrative fee</t>
  </si>
  <si>
    <t xml:space="preserve">Measuring for cremation internment </t>
  </si>
  <si>
    <t xml:space="preserve">ANIMAL FEES AND PERMITS: </t>
  </si>
  <si>
    <t xml:space="preserve">Animal License obtained timely </t>
  </si>
  <si>
    <t xml:space="preserve">No Charge </t>
  </si>
  <si>
    <t xml:space="preserve">Animal License obtained when animal is Impounded </t>
  </si>
  <si>
    <t xml:space="preserve">Animal Impoundment Fee (1st offense maximum) </t>
  </si>
  <si>
    <t xml:space="preserve">$ 50.00* </t>
  </si>
  <si>
    <r>
      <t>Animal Impoundment Fee (2</t>
    </r>
    <r>
      <rPr>
        <vertAlign val="superscript"/>
        <sz val="12"/>
        <color rgb="FF000000"/>
        <rFont val="Arial"/>
        <family val="2"/>
      </rPr>
      <t>nd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Times New Roman"/>
        <family val="1"/>
      </rPr>
      <t xml:space="preserve">offense in year) </t>
    </r>
  </si>
  <si>
    <t xml:space="preserve">$100.00* </t>
  </si>
  <si>
    <r>
      <t xml:space="preserve">BUILDING PERMITS </t>
    </r>
    <r>
      <rPr>
        <sz val="10.5"/>
        <color rgb="FF000000"/>
        <rFont val="Arial"/>
        <family val="2"/>
      </rPr>
      <t xml:space="preserve">&amp; </t>
    </r>
    <r>
      <rPr>
        <sz val="12"/>
        <color rgb="FF000000"/>
        <rFont val="Times New Roman"/>
        <family val="1"/>
      </rPr>
      <t xml:space="preserve">OTHER CONSTRUCTION RELATED FEES: </t>
    </r>
  </si>
  <si>
    <t xml:space="preserve">Small Projects (fences/decks etc.) </t>
  </si>
  <si>
    <r>
      <t>Residential accessory bldgs.ladditions to existing bldgs</t>
    </r>
    <r>
      <rPr>
        <sz val="12"/>
        <color rgb="FF0C0C0C"/>
        <rFont val="Times New Roman"/>
        <family val="1"/>
      </rPr>
      <t xml:space="preserve">. </t>
    </r>
  </si>
  <si>
    <t xml:space="preserve">Residential per dwelling (new construction) </t>
  </si>
  <si>
    <t xml:space="preserve">Industrial and Commercial new construction </t>
  </si>
  <si>
    <t xml:space="preserve">Board of Adjustment meeting request </t>
  </si>
  <si>
    <t xml:space="preserve">Planning and Zoning Commission meeting request </t>
  </si>
  <si>
    <t xml:space="preserve">*Plus any charges that the City may incur for attorney fees </t>
  </si>
  <si>
    <t xml:space="preserve">Building Moving Permit </t>
  </si>
  <si>
    <t xml:space="preserve">EXCAVATION PERMIT </t>
  </si>
  <si>
    <t xml:space="preserve">A permit is required, but there is no charge to obtain the permit </t>
  </si>
  <si>
    <t xml:space="preserve">NOISE PERMIT: </t>
  </si>
  <si>
    <t>Application Fee (1 day to 1 week)</t>
  </si>
  <si>
    <t>Noise Permit (1 day to 1 week)</t>
  </si>
  <si>
    <t>Application Fee (8 days or more)</t>
  </si>
  <si>
    <r>
      <t xml:space="preserve">Noise Permit (per week after 1 </t>
    </r>
    <r>
      <rPr>
        <sz val="8"/>
        <color rgb="FF000000"/>
        <rFont val="Times New Roman"/>
        <family val="1"/>
      </rPr>
      <t xml:space="preserve">st </t>
    </r>
    <r>
      <rPr>
        <sz val="11.5"/>
        <color rgb="FF000000"/>
        <rFont val="Times New Roman"/>
        <family val="1"/>
      </rPr>
      <t xml:space="preserve">week) </t>
    </r>
  </si>
  <si>
    <t xml:space="preserve">NATURAL MATERIALS DROP SITE </t>
  </si>
  <si>
    <t>Single Axle &amp; Dump Trucks (Load of Cement)</t>
  </si>
  <si>
    <t xml:space="preserve">Tandem Trucks (Load of Cement) </t>
  </si>
  <si>
    <r>
      <t>Trailer End</t>
    </r>
    <r>
      <rPr>
        <sz val="11.5"/>
        <color rgb="FF191919"/>
        <rFont val="Times New Roman"/>
        <family val="1"/>
      </rPr>
      <t xml:space="preserve">, </t>
    </r>
    <r>
      <rPr>
        <sz val="11.5"/>
        <color rgb="FF000000"/>
        <rFont val="Times New Roman"/>
        <family val="1"/>
      </rPr>
      <t xml:space="preserve">Side and Belly Dumps (Load of Cement) </t>
    </r>
  </si>
  <si>
    <r>
      <t xml:space="preserve">PEDDLERS, TRANSIENTS </t>
    </r>
    <r>
      <rPr>
        <b/>
        <sz val="10.5"/>
        <color rgb="FF000000"/>
        <rFont val="Arial"/>
        <family val="2"/>
      </rPr>
      <t xml:space="preserve">&amp; </t>
    </r>
    <r>
      <rPr>
        <b/>
        <sz val="11.5"/>
        <color rgb="FF000000"/>
        <rFont val="Times New Roman"/>
        <family val="1"/>
      </rPr>
      <t xml:space="preserve">SOLICITORS </t>
    </r>
  </si>
  <si>
    <t>Application fee $ 2.00</t>
  </si>
  <si>
    <t xml:space="preserve">1 Day </t>
  </si>
  <si>
    <t xml:space="preserve">1 Week </t>
  </si>
  <si>
    <t xml:space="preserve">6 Months </t>
  </si>
  <si>
    <t xml:space="preserve">1 Year </t>
  </si>
  <si>
    <t>GOLF CART LICENSE</t>
  </si>
  <si>
    <t xml:space="preserve">Per fiscal year </t>
  </si>
  <si>
    <t>Per fiscal year</t>
  </si>
  <si>
    <t>1st time in a year - turn on fee</t>
  </si>
  <si>
    <t xml:space="preserve">Measuring request when no Building Permit request is involved </t>
  </si>
  <si>
    <t xml:space="preserve">UTV/ATV LICENSE </t>
  </si>
  <si>
    <t>It is the policy of the City of St. Ansgar to meet all requests for information and documents</t>
  </si>
  <si>
    <t>The City Clerk cannot supply copy services for anything other than City related</t>
  </si>
  <si>
    <t xml:space="preserve">information by order of the St. Ansgar City Council. </t>
  </si>
  <si>
    <t xml:space="preserve">All fees are established by Resolution of Council </t>
  </si>
  <si>
    <t xml:space="preserve">(We require cash, if we have two NSF checks received in one year) </t>
  </si>
  <si>
    <t xml:space="preserve">*Plus all charges and expenses for keeping, treating and boarding after impoundment </t>
  </si>
  <si>
    <t xml:space="preserve">A permit is required, but there is no charge to obtain the permit, however, there </t>
  </si>
  <si>
    <t xml:space="preserve">are other requirements to obtain the permit. </t>
  </si>
  <si>
    <r>
      <t>Deposit -</t>
    </r>
    <r>
      <rPr>
        <sz val="11.5"/>
        <color rgb="FFFF0000"/>
        <rFont val="Times New Roman"/>
        <family val="1"/>
      </rPr>
      <t xml:space="preserve"> </t>
    </r>
    <r>
      <rPr>
        <sz val="9.5"/>
        <color rgb="FFFF0000"/>
        <rFont val="Times New Roman"/>
        <family val="1"/>
      </rPr>
      <t>(When key is checked out</t>
    </r>
    <r>
      <rPr>
        <sz val="9.5"/>
        <color rgb="FFCFBCC1"/>
        <rFont val="Times New Roman"/>
        <family val="1"/>
      </rPr>
      <t>/</t>
    </r>
    <r>
      <rPr>
        <sz val="9.5"/>
        <color rgb="FFFF0000"/>
        <rFont val="Times New Roman"/>
        <family val="1"/>
      </rPr>
      <t>identification may be required)</t>
    </r>
  </si>
  <si>
    <r>
      <t xml:space="preserve">* </t>
    </r>
    <r>
      <rPr>
        <sz val="9.5"/>
        <color rgb="FFFF0000"/>
        <rFont val="Times New Roman"/>
        <family val="1"/>
      </rPr>
      <t xml:space="preserve">Refunded when key is returned </t>
    </r>
  </si>
  <si>
    <r>
      <t xml:space="preserve">Peddlers </t>
    </r>
    <r>
      <rPr>
        <sz val="10.5"/>
        <color rgb="FF000000"/>
        <rFont val="Arial"/>
        <family val="2"/>
      </rPr>
      <t xml:space="preserve">&amp; </t>
    </r>
    <r>
      <rPr>
        <sz val="11.5"/>
        <color rgb="FF000000"/>
        <rFont val="Times New Roman"/>
        <family val="1"/>
      </rPr>
      <t xml:space="preserve">Transient Merchant License </t>
    </r>
    <r>
      <rPr>
        <sz val="9.5"/>
        <color rgb="FFFF0000"/>
        <rFont val="Times New Roman"/>
        <family val="1"/>
      </rPr>
      <t xml:space="preserve">(Sell merchandise for immediate delivery) </t>
    </r>
  </si>
  <si>
    <r>
      <t xml:space="preserve">Solicitors License </t>
    </r>
    <r>
      <rPr>
        <sz val="9.5"/>
        <color rgb="FFFF0000"/>
        <rFont val="Times New Roman"/>
        <family val="1"/>
      </rPr>
      <t xml:space="preserve">(Take orders and deliver later) </t>
    </r>
  </si>
  <si>
    <t xml:space="preserve">Animal Impoundment Fee (subsequent offenses ifless than year) </t>
  </si>
  <si>
    <t>$200.00*</t>
  </si>
  <si>
    <t xml:space="preserve">*Plus any charges that the City may incures </t>
  </si>
  <si>
    <t>NUISANCE ABATEMENT CHARGES</t>
  </si>
  <si>
    <t>(lawn moving, tree trimming, snow removal, etc.)</t>
  </si>
  <si>
    <t>*Plus any charges that the City may incure</t>
  </si>
  <si>
    <t>(12/9/2019)</t>
  </si>
  <si>
    <t>BUILDING PERMIT</t>
  </si>
  <si>
    <t>Total</t>
  </si>
  <si>
    <t>Duplex</t>
  </si>
  <si>
    <t>Single</t>
  </si>
  <si>
    <t xml:space="preserve">Animal Impoundment Fee (subsequent offenses if less than year) </t>
  </si>
  <si>
    <t>Loader</t>
  </si>
  <si>
    <t>Mini Ho</t>
  </si>
  <si>
    <t>Skid loader</t>
  </si>
  <si>
    <t>Sterling Dump Truck</t>
  </si>
  <si>
    <t>International Dump Truck</t>
  </si>
  <si>
    <t xml:space="preserve">Road Maintainer  </t>
  </si>
  <si>
    <t>Labor</t>
  </si>
  <si>
    <t>EQUIPMENT FEES &amp; LABOR (per hour)</t>
  </si>
  <si>
    <t xml:space="preserve">Camering </t>
  </si>
  <si>
    <t>*Plus any charges that the City may incur</t>
  </si>
  <si>
    <t xml:space="preserve">Sandbags </t>
  </si>
  <si>
    <t xml:space="preserve">*Plus any charges that the City may incur </t>
  </si>
  <si>
    <r>
      <t>Residential accessory bldgs. Additions to existing bldgs</t>
    </r>
    <r>
      <rPr>
        <sz val="12"/>
        <color rgb="FF0C0C0C"/>
        <rFont val="Times New Roman"/>
        <family val="1"/>
      </rPr>
      <t xml:space="preserve">. </t>
    </r>
  </si>
  <si>
    <r>
      <t>Noise Permit (per week after 1</t>
    </r>
    <r>
      <rPr>
        <sz val="8"/>
        <color rgb="FF000000"/>
        <rFont val="Times New Roman"/>
        <family val="1"/>
      </rPr>
      <t xml:space="preserve">st </t>
    </r>
    <r>
      <rPr>
        <sz val="11.5"/>
        <color rgb="FF000000"/>
        <rFont val="Times New Roman"/>
        <family val="1"/>
      </rPr>
      <t xml:space="preserve">week) </t>
    </r>
  </si>
  <si>
    <t>Jetter Truck</t>
  </si>
  <si>
    <t xml:space="preserve">Water Meter </t>
  </si>
  <si>
    <t>current cost + 10%</t>
  </si>
  <si>
    <t>Meter-current cost +10%</t>
  </si>
  <si>
    <t>Water Meter  current cost + 10%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</si>
</sst>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sz val="8"/>
      <color rgb="FF000000"/>
      <name val="Times New Roman"/>
      <family val="1"/>
    </font>
    <font>
      <vertAlign val="superscript"/>
      <sz val="11.5"/>
      <color rgb="FF000000"/>
      <name val="Arial"/>
      <family val="2"/>
    </font>
    <font>
      <sz val="11.5"/>
      <color rgb="FF000000"/>
      <name val="Arial"/>
      <family val="2"/>
    </font>
    <font>
      <vertAlign val="superscript"/>
      <sz val="11.5"/>
      <color rgb="FF000000"/>
      <name val="Times New Roman"/>
      <family val="1"/>
    </font>
    <font>
      <sz val="11.5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C0C0C"/>
      <name val="Times New Roman"/>
      <family val="1"/>
    </font>
    <font>
      <sz val="7"/>
      <color rgb="FF000000"/>
      <name val="Times New Roman"/>
      <family val="1"/>
    </font>
    <font>
      <i/>
      <sz val="9.5"/>
      <color rgb="FF000000"/>
      <name val="Times New Roman"/>
      <family val="1"/>
    </font>
    <font>
      <i/>
      <sz val="9.5"/>
      <color rgb="FF0C0C0C"/>
      <name val="Times New Roman"/>
      <family val="1"/>
    </font>
    <font>
      <i/>
      <sz val="9.5"/>
      <color rgb="FF282828"/>
      <name val="Times New Roman"/>
      <family val="1"/>
    </font>
    <font>
      <vertAlign val="superscript"/>
      <sz val="12"/>
      <color rgb="FF000000"/>
      <name val="Arial"/>
      <family val="2"/>
    </font>
    <font>
      <sz val="12"/>
      <color rgb="FF000000"/>
      <name val="Arial"/>
      <family val="2"/>
    </font>
    <font>
      <sz val="10.5"/>
      <color rgb="FF000000"/>
      <name val="Arial"/>
      <family val="2"/>
    </font>
    <font>
      <sz val="9.5"/>
      <color rgb="FFCFBCC1"/>
      <name val="Times New Roman"/>
      <family val="1"/>
    </font>
    <font>
      <sz val="11.5"/>
      <color rgb="FF191919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Arial"/>
      <family val="2"/>
    </font>
    <font>
      <sz val="11"/>
      <color rgb="FFFF0000"/>
      <name val="Calibri"/>
      <family val="2"/>
      <scheme val="minor"/>
    </font>
    <font>
      <i/>
      <sz val="9.5"/>
      <color rgb="FFFF0000"/>
      <name val="Times New Roman"/>
      <family val="1"/>
    </font>
    <font>
      <sz val="9.5"/>
      <color rgb="FFFF0000"/>
      <name val="Times New Roman"/>
      <family val="1"/>
    </font>
    <font>
      <sz val="10"/>
      <color rgb="FFFF0000"/>
      <name val="Times New Roman"/>
      <family val="1"/>
    </font>
    <font>
      <sz val="11.5"/>
      <color rgb="FFFF0000"/>
      <name val="Times New Roman"/>
      <family val="1"/>
    </font>
    <font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9.5"/>
      <color rgb="FFAD7C7E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2" fillId="2" borderId="0" xfId="0" applyFont="1" applyFill="1" applyAlignment="1">
      <alignment horizontal="left" vertical="center" indent="4"/>
    </xf>
    <xf numFmtId="0" fontId="2" fillId="0" borderId="0" xfId="0" applyFont="1" applyAlignment="1">
      <alignment horizontal="left" vertical="center" indent="14"/>
    </xf>
    <xf numFmtId="0" fontId="2" fillId="0" borderId="0" xfId="0" applyFont="1" applyAlignment="1">
      <alignment horizontal="left" vertical="center" indent="9"/>
    </xf>
    <xf numFmtId="8" fontId="2" fillId="0" borderId="0" xfId="0" applyNumberFormat="1" applyFont="1" applyAlignment="1">
      <alignment vertical="center"/>
    </xf>
    <xf numFmtId="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8" fontId="8" fillId="0" borderId="0" xfId="0" applyNumberFormat="1" applyFont="1" applyAlignment="1">
      <alignment horizontal="left" vertical="center" wrapText="1"/>
    </xf>
    <xf numFmtId="8" fontId="8" fillId="2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left" vertical="center" indent="6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4"/>
    </xf>
    <xf numFmtId="0" fontId="8" fillId="2" borderId="0" xfId="0" applyFont="1" applyFill="1" applyAlignment="1">
      <alignment horizontal="left" vertical="center" indent="4"/>
    </xf>
    <xf numFmtId="8" fontId="8" fillId="0" borderId="0" xfId="0" applyNumberFormat="1" applyFont="1" applyAlignment="1">
      <alignment vertical="center"/>
    </xf>
    <xf numFmtId="8" fontId="8" fillId="2" borderId="0" xfId="0" applyNumberFormat="1" applyFont="1" applyFill="1" applyAlignment="1">
      <alignment vertical="center"/>
    </xf>
    <xf numFmtId="8" fontId="19" fillId="0" borderId="0" xfId="0" applyNumberFormat="1" applyFont="1" applyAlignment="1">
      <alignment vertical="center"/>
    </xf>
    <xf numFmtId="8" fontId="19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/>
    <xf numFmtId="0" fontId="1" fillId="0" borderId="0" xfId="0" applyFont="1" applyAlignment="1">
      <alignment vertical="top"/>
    </xf>
    <xf numFmtId="8" fontId="0" fillId="0" borderId="0" xfId="0" applyNumberFormat="1"/>
    <xf numFmtId="0" fontId="22" fillId="0" borderId="0" xfId="0" applyFont="1" applyAlignment="1">
      <alignment horizontal="left" vertical="center" indent="4"/>
    </xf>
    <xf numFmtId="0" fontId="23" fillId="0" borderId="0" xfId="0" applyFont="1" applyAlignment="1">
      <alignment vertical="center"/>
    </xf>
    <xf numFmtId="0" fontId="23" fillId="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1" fillId="0" borderId="0" xfId="0" applyFont="1"/>
    <xf numFmtId="0" fontId="24" fillId="0" borderId="0" xfId="0" applyFont="1" applyAlignment="1">
      <alignment horizontal="left" vertical="center" indent="15"/>
    </xf>
    <xf numFmtId="0" fontId="23" fillId="0" borderId="0" xfId="0" applyFont="1" applyAlignment="1">
      <alignment horizontal="left" vertical="center" indent="4"/>
    </xf>
    <xf numFmtId="0" fontId="23" fillId="2" borderId="0" xfId="0" applyFont="1" applyFill="1" applyAlignment="1">
      <alignment horizontal="left" vertical="center" indent="4"/>
    </xf>
    <xf numFmtId="0" fontId="26" fillId="2" borderId="0" xfId="0" applyFont="1" applyFill="1" applyAlignment="1">
      <alignment horizontal="left" vertical="center" indent="4"/>
    </xf>
    <xf numFmtId="0" fontId="28" fillId="0" borderId="0" xfId="0" applyFont="1"/>
    <xf numFmtId="0" fontId="27" fillId="0" borderId="0" xfId="0" applyFont="1"/>
    <xf numFmtId="0" fontId="1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2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85B1-D381-41E2-A1C1-FFA7B004871C}">
  <dimension ref="A1:I122"/>
  <sheetViews>
    <sheetView tabSelected="1" topLeftCell="A76" workbookViewId="0">
      <selection activeCell="L17" sqref="L17"/>
    </sheetView>
  </sheetViews>
  <sheetFormatPr defaultRowHeight="15" x14ac:dyDescent="0.25"/>
  <cols>
    <col min="1" max="1" width="5.85546875" customWidth="1"/>
    <col min="2" max="2" width="18" customWidth="1"/>
    <col min="3" max="3" width="7.5703125" customWidth="1"/>
    <col min="7" max="7" width="14.28515625" customWidth="1"/>
  </cols>
  <sheetData>
    <row r="1" spans="1:8" x14ac:dyDescent="0.25">
      <c r="A1" s="1" t="s">
        <v>0</v>
      </c>
    </row>
    <row r="2" spans="1:8" x14ac:dyDescent="0.25">
      <c r="A2" s="2" t="s">
        <v>1</v>
      </c>
    </row>
    <row r="3" spans="1:8" x14ac:dyDescent="0.25">
      <c r="A3" s="3" t="s">
        <v>2</v>
      </c>
      <c r="H3" s="7">
        <v>100</v>
      </c>
    </row>
    <row r="4" spans="1:8" x14ac:dyDescent="0.25">
      <c r="A4" s="2" t="s">
        <v>3</v>
      </c>
      <c r="H4" s="7"/>
    </row>
    <row r="5" spans="1:8" x14ac:dyDescent="0.25">
      <c r="A5" s="3" t="s">
        <v>4</v>
      </c>
      <c r="H5" s="7">
        <v>175</v>
      </c>
    </row>
    <row r="6" spans="1:8" x14ac:dyDescent="0.25">
      <c r="A6" s="3" t="s">
        <v>117</v>
      </c>
      <c r="H6" s="7" t="s">
        <v>118</v>
      </c>
    </row>
    <row r="7" spans="1:8" x14ac:dyDescent="0.25">
      <c r="A7" s="3" t="s">
        <v>7</v>
      </c>
      <c r="H7" s="7">
        <v>125</v>
      </c>
    </row>
    <row r="8" spans="1:8" x14ac:dyDescent="0.25">
      <c r="A8" s="4" t="s">
        <v>8</v>
      </c>
      <c r="H8" s="8">
        <v>25</v>
      </c>
    </row>
    <row r="9" spans="1:8" x14ac:dyDescent="0.25">
      <c r="A9" s="3" t="s">
        <v>9</v>
      </c>
      <c r="H9" s="8">
        <v>20</v>
      </c>
    </row>
    <row r="10" spans="1:8" x14ac:dyDescent="0.25">
      <c r="A10" s="29" t="s">
        <v>10</v>
      </c>
      <c r="H10" s="8"/>
    </row>
    <row r="11" spans="1:8" x14ac:dyDescent="0.25">
      <c r="A11" s="4" t="s">
        <v>11</v>
      </c>
      <c r="H11" s="7">
        <v>20</v>
      </c>
    </row>
    <row r="12" spans="1:8" x14ac:dyDescent="0.25">
      <c r="A12" s="4" t="s">
        <v>12</v>
      </c>
      <c r="H12" s="7">
        <v>15</v>
      </c>
    </row>
    <row r="13" spans="1:8" x14ac:dyDescent="0.25">
      <c r="A13" s="5" t="s">
        <v>14</v>
      </c>
      <c r="H13" s="8"/>
    </row>
    <row r="14" spans="1:8" x14ac:dyDescent="0.25">
      <c r="A14" s="5" t="s">
        <v>75</v>
      </c>
      <c r="H14" s="7">
        <v>25</v>
      </c>
    </row>
    <row r="15" spans="1:8" ht="16.5" x14ac:dyDescent="0.25">
      <c r="A15" s="6" t="s">
        <v>15</v>
      </c>
      <c r="H15" s="7">
        <v>50</v>
      </c>
    </row>
    <row r="16" spans="1:8" ht="18" x14ac:dyDescent="0.25">
      <c r="A16" s="6" t="s">
        <v>16</v>
      </c>
      <c r="H16" s="8">
        <v>100</v>
      </c>
    </row>
    <row r="17" spans="1:8" x14ac:dyDescent="0.25">
      <c r="A17" s="2" t="s">
        <v>93</v>
      </c>
      <c r="F17" t="s">
        <v>96</v>
      </c>
      <c r="H17" s="8">
        <v>200</v>
      </c>
    </row>
    <row r="18" spans="1:8" x14ac:dyDescent="0.25">
      <c r="B18" t="s">
        <v>94</v>
      </c>
      <c r="H18" s="8"/>
    </row>
    <row r="19" spans="1:8" x14ac:dyDescent="0.25">
      <c r="B19" s="30" t="s">
        <v>111</v>
      </c>
      <c r="H19" s="8"/>
    </row>
    <row r="20" spans="1:8" x14ac:dyDescent="0.25">
      <c r="A20" s="2" t="s">
        <v>109</v>
      </c>
      <c r="B20" s="30"/>
      <c r="H20" s="8"/>
    </row>
    <row r="21" spans="1:8" x14ac:dyDescent="0.25">
      <c r="B21" s="9" t="s">
        <v>102</v>
      </c>
      <c r="H21" s="7">
        <v>120</v>
      </c>
    </row>
    <row r="22" spans="1:8" x14ac:dyDescent="0.25">
      <c r="B22" s="9" t="s">
        <v>103</v>
      </c>
      <c r="H22" s="7">
        <v>120</v>
      </c>
    </row>
    <row r="23" spans="1:8" x14ac:dyDescent="0.25">
      <c r="B23" s="9" t="s">
        <v>104</v>
      </c>
      <c r="H23" s="7">
        <v>100</v>
      </c>
    </row>
    <row r="24" spans="1:8" x14ac:dyDescent="0.25">
      <c r="B24" s="9" t="s">
        <v>116</v>
      </c>
      <c r="H24" s="7">
        <v>300</v>
      </c>
    </row>
    <row r="25" spans="1:8" x14ac:dyDescent="0.25">
      <c r="B25" s="9" t="s">
        <v>105</v>
      </c>
      <c r="H25" s="7">
        <v>45</v>
      </c>
    </row>
    <row r="26" spans="1:8" x14ac:dyDescent="0.25">
      <c r="B26" s="9" t="s">
        <v>106</v>
      </c>
      <c r="H26" s="7">
        <v>60</v>
      </c>
    </row>
    <row r="27" spans="1:8" x14ac:dyDescent="0.25">
      <c r="B27" s="9" t="s">
        <v>107</v>
      </c>
      <c r="H27" s="7">
        <v>80</v>
      </c>
    </row>
    <row r="28" spans="1:8" x14ac:dyDescent="0.25">
      <c r="B28" s="9" t="s">
        <v>110</v>
      </c>
      <c r="H28" s="7">
        <v>100</v>
      </c>
    </row>
    <row r="29" spans="1:8" x14ac:dyDescent="0.25">
      <c r="B29" s="9" t="s">
        <v>108</v>
      </c>
      <c r="H29" s="7">
        <v>30</v>
      </c>
    </row>
    <row r="30" spans="1:8" x14ac:dyDescent="0.25">
      <c r="A30" s="2" t="s">
        <v>17</v>
      </c>
    </row>
    <row r="31" spans="1:8" x14ac:dyDescent="0.25">
      <c r="B31" s="10" t="s">
        <v>112</v>
      </c>
      <c r="H31" s="25">
        <v>0.5</v>
      </c>
    </row>
    <row r="32" spans="1:8" x14ac:dyDescent="0.25">
      <c r="A32" s="2" t="s">
        <v>19</v>
      </c>
    </row>
    <row r="33" spans="1:8" x14ac:dyDescent="0.25">
      <c r="A33" s="30" t="s">
        <v>78</v>
      </c>
    </row>
    <row r="34" spans="1:8" x14ac:dyDescent="0.25">
      <c r="A34" s="31" t="s">
        <v>20</v>
      </c>
    </row>
    <row r="35" spans="1:8" ht="15.75" x14ac:dyDescent="0.25">
      <c r="A35" s="13" t="s">
        <v>21</v>
      </c>
    </row>
    <row r="36" spans="1:8" x14ac:dyDescent="0.25">
      <c r="A36" s="32" t="s">
        <v>79</v>
      </c>
    </row>
    <row r="37" spans="1:8" x14ac:dyDescent="0.25">
      <c r="A37" s="33" t="s">
        <v>80</v>
      </c>
    </row>
    <row r="38" spans="1:8" ht="15.75" x14ac:dyDescent="0.25">
      <c r="A38" s="13" t="s">
        <v>22</v>
      </c>
    </row>
    <row r="39" spans="1:8" ht="15.75" x14ac:dyDescent="0.25">
      <c r="A39" s="14" t="s">
        <v>23</v>
      </c>
    </row>
    <row r="40" spans="1:8" ht="15.75" x14ac:dyDescent="0.25">
      <c r="A40" s="14" t="s">
        <v>24</v>
      </c>
    </row>
    <row r="41" spans="1:8" ht="15.75" x14ac:dyDescent="0.25">
      <c r="A41" s="15" t="s">
        <v>25</v>
      </c>
      <c r="H41" s="11">
        <v>0.25</v>
      </c>
    </row>
    <row r="42" spans="1:8" ht="15.75" x14ac:dyDescent="0.25">
      <c r="A42" s="15" t="s">
        <v>26</v>
      </c>
      <c r="H42" s="12">
        <v>20</v>
      </c>
    </row>
    <row r="43" spans="1:8" ht="15.75" x14ac:dyDescent="0.25">
      <c r="A43" s="16" t="s">
        <v>27</v>
      </c>
    </row>
    <row r="44" spans="1:8" x14ac:dyDescent="0.25">
      <c r="A44" s="35" t="s">
        <v>81</v>
      </c>
      <c r="C44" s="34"/>
    </row>
    <row r="45" spans="1:8" ht="15.75" x14ac:dyDescent="0.25">
      <c r="A45" s="13" t="s">
        <v>28</v>
      </c>
    </row>
    <row r="46" spans="1:8" ht="15.75" x14ac:dyDescent="0.25">
      <c r="A46" s="17" t="s">
        <v>29</v>
      </c>
      <c r="H46" s="20">
        <v>500</v>
      </c>
    </row>
    <row r="47" spans="1:8" ht="15.75" x14ac:dyDescent="0.25">
      <c r="A47" s="17" t="s">
        <v>30</v>
      </c>
      <c r="H47" s="21">
        <v>30</v>
      </c>
    </row>
    <row r="48" spans="1:8" x14ac:dyDescent="0.25">
      <c r="A48" s="36" t="s">
        <v>82</v>
      </c>
    </row>
    <row r="49" spans="1:8" ht="15.75" x14ac:dyDescent="0.25">
      <c r="A49" s="13" t="s">
        <v>31</v>
      </c>
    </row>
    <row r="50" spans="1:8" ht="15.75" x14ac:dyDescent="0.25">
      <c r="A50" s="17" t="s">
        <v>32</v>
      </c>
      <c r="H50" s="20">
        <v>150</v>
      </c>
    </row>
    <row r="51" spans="1:8" ht="15.75" x14ac:dyDescent="0.25">
      <c r="A51" s="36" t="s">
        <v>113</v>
      </c>
      <c r="H51" s="20"/>
    </row>
    <row r="52" spans="1:8" ht="15.75" x14ac:dyDescent="0.25">
      <c r="A52" s="13" t="s">
        <v>33</v>
      </c>
      <c r="H52" s="20"/>
    </row>
    <row r="53" spans="1:8" ht="15.75" x14ac:dyDescent="0.25">
      <c r="A53" s="17" t="s">
        <v>34</v>
      </c>
      <c r="H53" s="20">
        <v>400</v>
      </c>
    </row>
    <row r="54" spans="1:8" ht="15.75" x14ac:dyDescent="0.25">
      <c r="A54" s="18" t="s">
        <v>35</v>
      </c>
      <c r="H54" s="20"/>
    </row>
    <row r="55" spans="1:8" ht="15.75" x14ac:dyDescent="0.25">
      <c r="A55" s="19" t="s">
        <v>36</v>
      </c>
      <c r="H55" s="20">
        <v>50</v>
      </c>
    </row>
    <row r="56" spans="1:8" ht="15.75" x14ac:dyDescent="0.25">
      <c r="A56" s="19" t="s">
        <v>37</v>
      </c>
      <c r="H56" s="21">
        <v>35</v>
      </c>
    </row>
    <row r="57" spans="1:8" ht="15.75" x14ac:dyDescent="0.25">
      <c r="A57" s="19"/>
      <c r="H57" s="21"/>
    </row>
    <row r="58" spans="1:8" ht="15.75" x14ac:dyDescent="0.25">
      <c r="A58" s="13" t="s">
        <v>38</v>
      </c>
    </row>
    <row r="59" spans="1:8" ht="15.75" x14ac:dyDescent="0.25">
      <c r="B59" s="13" t="s">
        <v>39</v>
      </c>
      <c r="H59" s="13" t="s">
        <v>40</v>
      </c>
    </row>
    <row r="60" spans="1:8" ht="15.75" x14ac:dyDescent="0.25">
      <c r="B60" s="13" t="s">
        <v>41</v>
      </c>
      <c r="H60" s="20">
        <v>10</v>
      </c>
    </row>
    <row r="61" spans="1:8" ht="15.75" x14ac:dyDescent="0.25">
      <c r="B61" s="13" t="s">
        <v>42</v>
      </c>
      <c r="H61" s="13" t="s">
        <v>43</v>
      </c>
    </row>
    <row r="62" spans="1:8" ht="18" x14ac:dyDescent="0.25">
      <c r="B62" s="13" t="s">
        <v>44</v>
      </c>
      <c r="H62" s="13" t="s">
        <v>45</v>
      </c>
    </row>
    <row r="63" spans="1:8" ht="15.75" x14ac:dyDescent="0.25">
      <c r="A63" s="17" t="s">
        <v>101</v>
      </c>
      <c r="H63" s="43" t="s">
        <v>91</v>
      </c>
    </row>
    <row r="64" spans="1:8" x14ac:dyDescent="0.25">
      <c r="A64" s="37" t="s">
        <v>83</v>
      </c>
    </row>
    <row r="65" spans="1:8" ht="15.75" x14ac:dyDescent="0.25">
      <c r="A65" s="13" t="s">
        <v>46</v>
      </c>
    </row>
    <row r="66" spans="1:8" ht="15.75" x14ac:dyDescent="0.25">
      <c r="B66" s="13" t="s">
        <v>47</v>
      </c>
      <c r="H66" s="20">
        <v>25</v>
      </c>
    </row>
    <row r="67" spans="1:8" ht="15.75" x14ac:dyDescent="0.25">
      <c r="B67" s="13" t="s">
        <v>114</v>
      </c>
      <c r="H67" s="20">
        <v>50</v>
      </c>
    </row>
    <row r="68" spans="1:8" ht="15.75" x14ac:dyDescent="0.25">
      <c r="B68" s="13" t="s">
        <v>49</v>
      </c>
      <c r="H68" s="20">
        <v>100</v>
      </c>
    </row>
    <row r="69" spans="1:8" ht="15.75" x14ac:dyDescent="0.25">
      <c r="B69" s="13" t="s">
        <v>50</v>
      </c>
      <c r="H69" s="20">
        <v>200</v>
      </c>
    </row>
    <row r="70" spans="1:8" ht="15.75" x14ac:dyDescent="0.25">
      <c r="B70" s="13" t="s">
        <v>51</v>
      </c>
      <c r="H70" s="13" t="s">
        <v>43</v>
      </c>
    </row>
    <row r="71" spans="1:8" ht="15.75" x14ac:dyDescent="0.25">
      <c r="B71" s="13" t="s">
        <v>52</v>
      </c>
      <c r="H71" s="13" t="s">
        <v>43</v>
      </c>
    </row>
    <row r="72" spans="1:8" x14ac:dyDescent="0.25">
      <c r="A72" s="36" t="s">
        <v>53</v>
      </c>
    </row>
    <row r="73" spans="1:8" ht="15.75" x14ac:dyDescent="0.25">
      <c r="A73" s="17" t="s">
        <v>76</v>
      </c>
      <c r="H73" s="26">
        <v>35</v>
      </c>
    </row>
    <row r="74" spans="1:8" ht="15.75" x14ac:dyDescent="0.25">
      <c r="B74" s="13" t="s">
        <v>54</v>
      </c>
      <c r="H74" s="13" t="s">
        <v>40</v>
      </c>
    </row>
    <row r="75" spans="1:8" x14ac:dyDescent="0.25">
      <c r="A75" s="36" t="s">
        <v>84</v>
      </c>
    </row>
    <row r="76" spans="1:8" x14ac:dyDescent="0.25">
      <c r="A76" s="36" t="s">
        <v>85</v>
      </c>
    </row>
    <row r="77" spans="1:8" x14ac:dyDescent="0.25">
      <c r="A77" s="2" t="s">
        <v>55</v>
      </c>
      <c r="H77" s="9" t="s">
        <v>40</v>
      </c>
    </row>
    <row r="78" spans="1:8" x14ac:dyDescent="0.25">
      <c r="A78" s="36" t="s">
        <v>56</v>
      </c>
    </row>
    <row r="79" spans="1:8" x14ac:dyDescent="0.25">
      <c r="A79" s="2" t="s">
        <v>57</v>
      </c>
    </row>
    <row r="80" spans="1:8" x14ac:dyDescent="0.25">
      <c r="A80" s="3" t="s">
        <v>58</v>
      </c>
      <c r="H80" s="22">
        <v>5</v>
      </c>
    </row>
    <row r="81" spans="1:9" x14ac:dyDescent="0.25">
      <c r="A81" s="3" t="s">
        <v>59</v>
      </c>
      <c r="H81" s="23">
        <v>5</v>
      </c>
    </row>
    <row r="82" spans="1:9" x14ac:dyDescent="0.25">
      <c r="A82" s="3" t="s">
        <v>60</v>
      </c>
      <c r="H82" s="8">
        <v>25</v>
      </c>
    </row>
    <row r="83" spans="1:9" x14ac:dyDescent="0.25">
      <c r="A83" s="4" t="s">
        <v>115</v>
      </c>
      <c r="H83" s="8">
        <v>5</v>
      </c>
    </row>
    <row r="84" spans="1:9" x14ac:dyDescent="0.25">
      <c r="A84" s="2" t="s">
        <v>62</v>
      </c>
    </row>
    <row r="85" spans="1:9" x14ac:dyDescent="0.25">
      <c r="A85" s="3" t="s">
        <v>86</v>
      </c>
      <c r="H85" s="7">
        <v>20</v>
      </c>
    </row>
    <row r="86" spans="1:9" ht="20.25" x14ac:dyDescent="0.25">
      <c r="A86" s="38" t="s">
        <v>87</v>
      </c>
    </row>
    <row r="87" spans="1:9" x14ac:dyDescent="0.25">
      <c r="A87" s="3" t="s">
        <v>63</v>
      </c>
      <c r="H87" s="7">
        <v>10</v>
      </c>
    </row>
    <row r="88" spans="1:9" x14ac:dyDescent="0.25">
      <c r="A88" s="4" t="s">
        <v>64</v>
      </c>
      <c r="H88" s="7">
        <v>15</v>
      </c>
    </row>
    <row r="89" spans="1:9" x14ac:dyDescent="0.25">
      <c r="A89" s="3" t="s">
        <v>65</v>
      </c>
      <c r="H89" s="8">
        <v>20</v>
      </c>
    </row>
    <row r="90" spans="1:9" x14ac:dyDescent="0.25">
      <c r="A90" s="2" t="s">
        <v>66</v>
      </c>
    </row>
    <row r="91" spans="1:9" x14ac:dyDescent="0.25">
      <c r="A91" s="4" t="s">
        <v>88</v>
      </c>
    </row>
    <row r="92" spans="1:9" x14ac:dyDescent="0.25">
      <c r="B92" s="9" t="s">
        <v>68</v>
      </c>
      <c r="H92" s="7">
        <v>25</v>
      </c>
    </row>
    <row r="93" spans="1:9" x14ac:dyDescent="0.25">
      <c r="B93" s="9" t="s">
        <v>69</v>
      </c>
      <c r="H93" s="7">
        <v>100</v>
      </c>
    </row>
    <row r="94" spans="1:9" x14ac:dyDescent="0.25">
      <c r="A94" s="27" t="s">
        <v>72</v>
      </c>
    </row>
    <row r="95" spans="1:9" x14ac:dyDescent="0.25">
      <c r="A95" s="4" t="s">
        <v>73</v>
      </c>
      <c r="H95" s="7">
        <v>15</v>
      </c>
    </row>
    <row r="96" spans="1:9" x14ac:dyDescent="0.25">
      <c r="A96" s="2"/>
      <c r="I96" s="34"/>
    </row>
    <row r="97" spans="1:8" x14ac:dyDescent="0.25">
      <c r="A97" s="3"/>
      <c r="H97" s="28"/>
    </row>
    <row r="100" spans="1:8" x14ac:dyDescent="0.25">
      <c r="A100" s="24"/>
    </row>
    <row r="112" spans="1:8" x14ac:dyDescent="0.25">
      <c r="A112" s="2"/>
    </row>
    <row r="113" spans="1:3" x14ac:dyDescent="0.25">
      <c r="A113" s="42"/>
    </row>
    <row r="114" spans="1:3" x14ac:dyDescent="0.25">
      <c r="B114" s="9"/>
      <c r="C114" s="7"/>
    </row>
    <row r="115" spans="1:3" x14ac:dyDescent="0.25">
      <c r="B115" s="9"/>
      <c r="C115" s="7"/>
    </row>
    <row r="116" spans="1:3" x14ac:dyDescent="0.25">
      <c r="B116" s="9"/>
      <c r="C116" s="7"/>
    </row>
    <row r="117" spans="1:3" x14ac:dyDescent="0.25">
      <c r="B117" s="9"/>
      <c r="C117" s="7"/>
    </row>
    <row r="118" spans="1:3" x14ac:dyDescent="0.25">
      <c r="B118" s="9"/>
      <c r="C118" s="7"/>
    </row>
    <row r="119" spans="1:3" x14ac:dyDescent="0.25">
      <c r="B119" s="9"/>
      <c r="C119" s="7"/>
    </row>
    <row r="120" spans="1:3" x14ac:dyDescent="0.25">
      <c r="B120" s="9"/>
    </row>
    <row r="121" spans="1:3" x14ac:dyDescent="0.25">
      <c r="B121" s="9"/>
    </row>
    <row r="122" spans="1:3" x14ac:dyDescent="0.25">
      <c r="B122" s="9"/>
      <c r="C122" s="7"/>
    </row>
  </sheetData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opLeftCell="A31" workbookViewId="0">
      <selection activeCell="L3" sqref="L3"/>
    </sheetView>
  </sheetViews>
  <sheetFormatPr defaultRowHeight="15" x14ac:dyDescent="0.25"/>
  <cols>
    <col min="1" max="1" width="5.85546875" customWidth="1"/>
    <col min="2" max="2" width="18" customWidth="1"/>
    <col min="3" max="3" width="7.5703125" customWidth="1"/>
    <col min="7" max="7" width="14.28515625" customWidth="1"/>
  </cols>
  <sheetData>
    <row r="1" spans="1:8" x14ac:dyDescent="0.25">
      <c r="A1" s="1" t="s">
        <v>0</v>
      </c>
    </row>
    <row r="2" spans="1:8" x14ac:dyDescent="0.25">
      <c r="A2" s="2" t="s">
        <v>1</v>
      </c>
    </row>
    <row r="3" spans="1:8" x14ac:dyDescent="0.25">
      <c r="A3" s="3" t="s">
        <v>2</v>
      </c>
      <c r="H3" s="7">
        <v>100</v>
      </c>
    </row>
    <row r="4" spans="1:8" x14ac:dyDescent="0.25">
      <c r="A4" s="2" t="s">
        <v>3</v>
      </c>
      <c r="H4" s="7"/>
    </row>
    <row r="5" spans="1:8" x14ac:dyDescent="0.25">
      <c r="A5" s="3" t="s">
        <v>4</v>
      </c>
      <c r="H5" s="7">
        <v>175</v>
      </c>
    </row>
    <row r="6" spans="1:8" x14ac:dyDescent="0.25">
      <c r="A6" s="3" t="s">
        <v>5</v>
      </c>
      <c r="H6" s="7">
        <v>225</v>
      </c>
    </row>
    <row r="7" spans="1:8" x14ac:dyDescent="0.25">
      <c r="A7" s="4" t="s">
        <v>6</v>
      </c>
      <c r="H7" s="7">
        <v>340.9</v>
      </c>
    </row>
    <row r="8" spans="1:8" x14ac:dyDescent="0.25">
      <c r="A8" s="3" t="s">
        <v>7</v>
      </c>
      <c r="H8" s="7">
        <v>125</v>
      </c>
    </row>
    <row r="9" spans="1:8" x14ac:dyDescent="0.25">
      <c r="A9" s="4" t="s">
        <v>8</v>
      </c>
      <c r="H9" s="8">
        <v>25</v>
      </c>
    </row>
    <row r="10" spans="1:8" x14ac:dyDescent="0.25">
      <c r="A10" s="3" t="s">
        <v>9</v>
      </c>
      <c r="H10" s="8">
        <v>20</v>
      </c>
    </row>
    <row r="11" spans="1:8" x14ac:dyDescent="0.25">
      <c r="A11" s="29" t="s">
        <v>10</v>
      </c>
      <c r="H11" s="8"/>
    </row>
    <row r="12" spans="1:8" x14ac:dyDescent="0.25">
      <c r="A12" s="4" t="s">
        <v>11</v>
      </c>
      <c r="H12" s="7">
        <v>20</v>
      </c>
    </row>
    <row r="13" spans="1:8" x14ac:dyDescent="0.25">
      <c r="A13" s="4" t="s">
        <v>12</v>
      </c>
      <c r="H13" s="7">
        <v>15</v>
      </c>
    </row>
    <row r="14" spans="1:8" x14ac:dyDescent="0.25">
      <c r="A14" s="3" t="s">
        <v>13</v>
      </c>
      <c r="H14" s="8">
        <v>18.190000000000001</v>
      </c>
    </row>
    <row r="15" spans="1:8" x14ac:dyDescent="0.25">
      <c r="A15" s="5" t="s">
        <v>14</v>
      </c>
      <c r="H15" s="8"/>
    </row>
    <row r="16" spans="1:8" x14ac:dyDescent="0.25">
      <c r="A16" s="5" t="s">
        <v>75</v>
      </c>
      <c r="H16" s="7">
        <v>25</v>
      </c>
    </row>
    <row r="17" spans="1:8" ht="16.5" x14ac:dyDescent="0.25">
      <c r="A17" s="6" t="s">
        <v>15</v>
      </c>
      <c r="H17" s="7">
        <v>50</v>
      </c>
    </row>
    <row r="18" spans="1:8" ht="18" x14ac:dyDescent="0.25">
      <c r="A18" s="6" t="s">
        <v>16</v>
      </c>
      <c r="H18" s="8">
        <v>100</v>
      </c>
    </row>
    <row r="19" spans="1:8" x14ac:dyDescent="0.25">
      <c r="A19" s="2" t="s">
        <v>93</v>
      </c>
      <c r="F19" t="s">
        <v>96</v>
      </c>
      <c r="H19" s="8">
        <v>200</v>
      </c>
    </row>
    <row r="20" spans="1:8" x14ac:dyDescent="0.25">
      <c r="B20" t="s">
        <v>94</v>
      </c>
      <c r="H20" s="8"/>
    </row>
    <row r="21" spans="1:8" x14ac:dyDescent="0.25">
      <c r="B21" s="30" t="s">
        <v>95</v>
      </c>
      <c r="H21" s="8"/>
    </row>
    <row r="22" spans="1:8" x14ac:dyDescent="0.25">
      <c r="A22" s="2" t="s">
        <v>17</v>
      </c>
    </row>
    <row r="23" spans="1:8" x14ac:dyDescent="0.25">
      <c r="B23" s="10" t="s">
        <v>18</v>
      </c>
      <c r="H23" s="25">
        <v>0.5</v>
      </c>
    </row>
    <row r="24" spans="1:8" x14ac:dyDescent="0.25">
      <c r="A24" s="2" t="s">
        <v>19</v>
      </c>
    </row>
    <row r="25" spans="1:8" x14ac:dyDescent="0.25">
      <c r="A25" s="30" t="s">
        <v>78</v>
      </c>
    </row>
    <row r="26" spans="1:8" x14ac:dyDescent="0.25">
      <c r="A26" s="31" t="s">
        <v>20</v>
      </c>
    </row>
    <row r="27" spans="1:8" ht="15.75" x14ac:dyDescent="0.25">
      <c r="A27" s="13" t="s">
        <v>21</v>
      </c>
    </row>
    <row r="28" spans="1:8" x14ac:dyDescent="0.25">
      <c r="A28" s="32" t="s">
        <v>79</v>
      </c>
    </row>
    <row r="29" spans="1:8" x14ac:dyDescent="0.25">
      <c r="A29" s="33" t="s">
        <v>80</v>
      </c>
    </row>
    <row r="30" spans="1:8" ht="15.75" x14ac:dyDescent="0.25">
      <c r="A30" s="13" t="s">
        <v>22</v>
      </c>
    </row>
    <row r="31" spans="1:8" ht="15.75" x14ac:dyDescent="0.25">
      <c r="A31" s="14" t="s">
        <v>23</v>
      </c>
    </row>
    <row r="32" spans="1:8" ht="15.75" x14ac:dyDescent="0.25">
      <c r="A32" s="14" t="s">
        <v>24</v>
      </c>
    </row>
    <row r="33" spans="1:8" ht="15.75" x14ac:dyDescent="0.25">
      <c r="A33" s="15" t="s">
        <v>25</v>
      </c>
      <c r="H33" s="11">
        <v>0.25</v>
      </c>
    </row>
    <row r="34" spans="1:8" ht="15.75" x14ac:dyDescent="0.25">
      <c r="A34" s="15" t="s">
        <v>26</v>
      </c>
      <c r="H34" s="12">
        <v>20</v>
      </c>
    </row>
    <row r="35" spans="1:8" ht="15.75" x14ac:dyDescent="0.25">
      <c r="A35" s="16" t="s">
        <v>27</v>
      </c>
    </row>
    <row r="36" spans="1:8" x14ac:dyDescent="0.25">
      <c r="A36" s="35" t="s">
        <v>81</v>
      </c>
      <c r="C36" s="34"/>
    </row>
    <row r="37" spans="1:8" ht="15.75" x14ac:dyDescent="0.25">
      <c r="A37" s="13" t="s">
        <v>28</v>
      </c>
    </row>
    <row r="38" spans="1:8" ht="15.75" x14ac:dyDescent="0.25">
      <c r="A38" s="17" t="s">
        <v>29</v>
      </c>
      <c r="H38" s="20">
        <v>500</v>
      </c>
    </row>
    <row r="39" spans="1:8" ht="15.75" x14ac:dyDescent="0.25">
      <c r="A39" s="17" t="s">
        <v>30</v>
      </c>
      <c r="H39" s="21">
        <v>30</v>
      </c>
    </row>
    <row r="40" spans="1:8" x14ac:dyDescent="0.25">
      <c r="A40" s="36" t="s">
        <v>82</v>
      </c>
    </row>
    <row r="41" spans="1:8" ht="15.75" x14ac:dyDescent="0.25">
      <c r="A41" s="13" t="s">
        <v>31</v>
      </c>
    </row>
    <row r="42" spans="1:8" ht="15.75" x14ac:dyDescent="0.25">
      <c r="A42" s="17" t="s">
        <v>32</v>
      </c>
      <c r="H42" s="20">
        <v>150</v>
      </c>
    </row>
    <row r="43" spans="1:8" ht="15.75" x14ac:dyDescent="0.25">
      <c r="A43" s="36" t="s">
        <v>92</v>
      </c>
      <c r="H43" s="20"/>
    </row>
    <row r="44" spans="1:8" ht="15.75" x14ac:dyDescent="0.25">
      <c r="A44" s="13" t="s">
        <v>33</v>
      </c>
      <c r="H44" s="20"/>
    </row>
    <row r="45" spans="1:8" ht="15.75" x14ac:dyDescent="0.25">
      <c r="A45" s="17" t="s">
        <v>34</v>
      </c>
      <c r="H45" s="20">
        <v>400</v>
      </c>
    </row>
    <row r="46" spans="1:8" ht="15.75" x14ac:dyDescent="0.25">
      <c r="A46" s="18" t="s">
        <v>35</v>
      </c>
      <c r="H46" s="20"/>
    </row>
    <row r="47" spans="1:8" ht="15.75" x14ac:dyDescent="0.25">
      <c r="A47" s="19" t="s">
        <v>36</v>
      </c>
      <c r="H47" s="20">
        <v>50</v>
      </c>
    </row>
    <row r="48" spans="1:8" ht="15.75" x14ac:dyDescent="0.25">
      <c r="A48" s="19" t="s">
        <v>37</v>
      </c>
      <c r="H48" s="21">
        <v>35</v>
      </c>
    </row>
    <row r="49" spans="1:8" ht="15.75" x14ac:dyDescent="0.25">
      <c r="A49" s="19"/>
      <c r="H49" s="21"/>
    </row>
    <row r="50" spans="1:8" ht="15.75" x14ac:dyDescent="0.25">
      <c r="A50" s="13" t="s">
        <v>38</v>
      </c>
    </row>
    <row r="51" spans="1:8" ht="15.75" x14ac:dyDescent="0.25">
      <c r="B51" s="13" t="s">
        <v>39</v>
      </c>
      <c r="H51" s="13" t="s">
        <v>40</v>
      </c>
    </row>
    <row r="52" spans="1:8" ht="15.75" x14ac:dyDescent="0.25">
      <c r="B52" s="13" t="s">
        <v>41</v>
      </c>
      <c r="H52" s="20">
        <v>10</v>
      </c>
    </row>
    <row r="53" spans="1:8" ht="15.75" x14ac:dyDescent="0.25">
      <c r="B53" s="13" t="s">
        <v>42</v>
      </c>
      <c r="H53" s="13" t="s">
        <v>43</v>
      </c>
    </row>
    <row r="54" spans="1:8" ht="18" x14ac:dyDescent="0.25">
      <c r="B54" s="13" t="s">
        <v>44</v>
      </c>
      <c r="H54" s="13" t="s">
        <v>45</v>
      </c>
    </row>
    <row r="55" spans="1:8" ht="15.75" x14ac:dyDescent="0.25">
      <c r="A55" s="17" t="s">
        <v>90</v>
      </c>
      <c r="H55" t="s">
        <v>91</v>
      </c>
    </row>
    <row r="56" spans="1:8" x14ac:dyDescent="0.25">
      <c r="A56" s="37" t="s">
        <v>83</v>
      </c>
    </row>
    <row r="57" spans="1:8" ht="15.75" x14ac:dyDescent="0.25">
      <c r="A57" s="13" t="s">
        <v>46</v>
      </c>
    </row>
    <row r="58" spans="1:8" ht="15.75" x14ac:dyDescent="0.25">
      <c r="B58" s="13" t="s">
        <v>47</v>
      </c>
      <c r="H58" s="20">
        <v>25</v>
      </c>
    </row>
    <row r="59" spans="1:8" ht="15.75" x14ac:dyDescent="0.25">
      <c r="B59" s="13" t="s">
        <v>48</v>
      </c>
      <c r="H59" s="20">
        <v>50</v>
      </c>
    </row>
    <row r="60" spans="1:8" ht="15.75" x14ac:dyDescent="0.25">
      <c r="B60" s="13" t="s">
        <v>49</v>
      </c>
      <c r="H60" s="20">
        <v>100</v>
      </c>
    </row>
    <row r="61" spans="1:8" ht="15.75" x14ac:dyDescent="0.25">
      <c r="B61" s="13" t="s">
        <v>50</v>
      </c>
      <c r="H61" s="20">
        <v>200</v>
      </c>
    </row>
    <row r="62" spans="1:8" ht="15.75" x14ac:dyDescent="0.25">
      <c r="B62" s="13" t="s">
        <v>51</v>
      </c>
      <c r="H62" s="13" t="s">
        <v>43</v>
      </c>
    </row>
    <row r="63" spans="1:8" ht="15.75" x14ac:dyDescent="0.25">
      <c r="B63" s="13" t="s">
        <v>52</v>
      </c>
      <c r="H63" s="13" t="s">
        <v>43</v>
      </c>
    </row>
    <row r="64" spans="1:8" x14ac:dyDescent="0.25">
      <c r="A64" s="36" t="s">
        <v>53</v>
      </c>
    </row>
    <row r="65" spans="1:8" ht="15.75" x14ac:dyDescent="0.25">
      <c r="A65" s="17" t="s">
        <v>76</v>
      </c>
      <c r="H65" s="26">
        <v>35</v>
      </c>
    </row>
    <row r="66" spans="1:8" ht="15.75" x14ac:dyDescent="0.25">
      <c r="B66" s="13" t="s">
        <v>54</v>
      </c>
      <c r="H66" s="13" t="s">
        <v>40</v>
      </c>
    </row>
    <row r="67" spans="1:8" x14ac:dyDescent="0.25">
      <c r="A67" s="36" t="s">
        <v>84</v>
      </c>
    </row>
    <row r="68" spans="1:8" x14ac:dyDescent="0.25">
      <c r="A68" s="36" t="s">
        <v>85</v>
      </c>
    </row>
    <row r="69" spans="1:8" x14ac:dyDescent="0.25">
      <c r="A69" s="2" t="s">
        <v>55</v>
      </c>
      <c r="H69" s="9" t="s">
        <v>40</v>
      </c>
    </row>
    <row r="70" spans="1:8" x14ac:dyDescent="0.25">
      <c r="A70" s="36" t="s">
        <v>56</v>
      </c>
    </row>
    <row r="71" spans="1:8" x14ac:dyDescent="0.25">
      <c r="A71" s="2" t="s">
        <v>57</v>
      </c>
    </row>
    <row r="72" spans="1:8" x14ac:dyDescent="0.25">
      <c r="A72" s="3" t="s">
        <v>58</v>
      </c>
      <c r="H72" s="22">
        <v>5</v>
      </c>
    </row>
    <row r="73" spans="1:8" x14ac:dyDescent="0.25">
      <c r="A73" s="3" t="s">
        <v>59</v>
      </c>
      <c r="H73" s="23">
        <v>5</v>
      </c>
    </row>
    <row r="74" spans="1:8" x14ac:dyDescent="0.25">
      <c r="A74" s="3" t="s">
        <v>60</v>
      </c>
      <c r="H74" s="8">
        <v>25</v>
      </c>
    </row>
    <row r="75" spans="1:8" x14ac:dyDescent="0.25">
      <c r="A75" s="4" t="s">
        <v>61</v>
      </c>
      <c r="H75" s="8">
        <v>5</v>
      </c>
    </row>
    <row r="76" spans="1:8" x14ac:dyDescent="0.25">
      <c r="A76" s="2" t="s">
        <v>62</v>
      </c>
    </row>
    <row r="77" spans="1:8" x14ac:dyDescent="0.25">
      <c r="A77" s="3" t="s">
        <v>86</v>
      </c>
      <c r="H77" s="7">
        <v>20</v>
      </c>
    </row>
    <row r="78" spans="1:8" ht="20.25" x14ac:dyDescent="0.25">
      <c r="A78" s="38" t="s">
        <v>87</v>
      </c>
    </row>
    <row r="79" spans="1:8" x14ac:dyDescent="0.25">
      <c r="A79" s="3" t="s">
        <v>63</v>
      </c>
      <c r="H79" s="7">
        <v>10</v>
      </c>
    </row>
    <row r="80" spans="1:8" x14ac:dyDescent="0.25">
      <c r="A80" s="4" t="s">
        <v>64</v>
      </c>
      <c r="H80" s="7">
        <v>15</v>
      </c>
    </row>
    <row r="81" spans="1:8" x14ac:dyDescent="0.25">
      <c r="A81" s="3" t="s">
        <v>65</v>
      </c>
      <c r="H81" s="8">
        <v>20</v>
      </c>
    </row>
    <row r="82" spans="1:8" x14ac:dyDescent="0.25">
      <c r="A82" s="2" t="s">
        <v>66</v>
      </c>
    </row>
    <row r="83" spans="1:8" x14ac:dyDescent="0.25">
      <c r="A83" s="4" t="s">
        <v>88</v>
      </c>
    </row>
    <row r="84" spans="1:8" x14ac:dyDescent="0.25">
      <c r="B84" s="9" t="s">
        <v>68</v>
      </c>
      <c r="H84" s="7">
        <v>25</v>
      </c>
    </row>
    <row r="85" spans="1:8" x14ac:dyDescent="0.25">
      <c r="B85" s="9" t="s">
        <v>69</v>
      </c>
      <c r="H85" s="7">
        <v>100</v>
      </c>
    </row>
    <row r="86" spans="1:8" x14ac:dyDescent="0.25">
      <c r="A86" s="27" t="s">
        <v>72</v>
      </c>
    </row>
    <row r="87" spans="1:8" x14ac:dyDescent="0.25">
      <c r="A87" s="4" t="s">
        <v>73</v>
      </c>
      <c r="H87" s="7">
        <v>15</v>
      </c>
    </row>
    <row r="88" spans="1:8" x14ac:dyDescent="0.25">
      <c r="A88" s="2" t="s">
        <v>77</v>
      </c>
    </row>
    <row r="89" spans="1:8" x14ac:dyDescent="0.25">
      <c r="A89" s="3" t="s">
        <v>74</v>
      </c>
      <c r="H89" s="28">
        <v>25</v>
      </c>
    </row>
    <row r="92" spans="1:8" x14ac:dyDescent="0.25">
      <c r="A92" s="24"/>
    </row>
  </sheetData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O23" sqref="O23"/>
    </sheetView>
  </sheetViews>
  <sheetFormatPr defaultRowHeight="15" x14ac:dyDescent="0.25"/>
  <cols>
    <col min="1" max="1" width="8.5703125" customWidth="1"/>
    <col min="10" max="10" width="10.140625" customWidth="1"/>
  </cols>
  <sheetData>
    <row r="1" spans="1:10" x14ac:dyDescent="0.25">
      <c r="A1" s="40"/>
      <c r="C1" s="40" t="s">
        <v>100</v>
      </c>
    </row>
    <row r="2" spans="1:10" x14ac:dyDescent="0.25">
      <c r="A2" s="39" t="s">
        <v>97</v>
      </c>
    </row>
    <row r="3" spans="1:10" ht="15.75" x14ac:dyDescent="0.25">
      <c r="B3" s="13" t="s">
        <v>49</v>
      </c>
      <c r="H3" s="20">
        <v>100</v>
      </c>
      <c r="I3">
        <v>1</v>
      </c>
      <c r="J3" s="28">
        <f>H3*I3</f>
        <v>100</v>
      </c>
    </row>
    <row r="4" spans="1:10" x14ac:dyDescent="0.25">
      <c r="A4" s="2" t="s">
        <v>1</v>
      </c>
    </row>
    <row r="5" spans="1:10" x14ac:dyDescent="0.25">
      <c r="A5" s="3" t="s">
        <v>2</v>
      </c>
      <c r="H5" s="7">
        <v>100</v>
      </c>
      <c r="I5">
        <v>1</v>
      </c>
      <c r="J5" s="28">
        <f>H5*I5</f>
        <v>100</v>
      </c>
    </row>
    <row r="6" spans="1:10" x14ac:dyDescent="0.25">
      <c r="A6" s="2" t="s">
        <v>3</v>
      </c>
      <c r="H6" s="7"/>
      <c r="J6" s="28"/>
    </row>
    <row r="7" spans="1:10" x14ac:dyDescent="0.25">
      <c r="A7" s="3" t="s">
        <v>4</v>
      </c>
      <c r="H7" s="7">
        <v>175</v>
      </c>
      <c r="I7">
        <v>1</v>
      </c>
      <c r="J7" s="28">
        <f>H7*I7</f>
        <v>175</v>
      </c>
    </row>
    <row r="8" spans="1:10" x14ac:dyDescent="0.25">
      <c r="A8" s="3" t="s">
        <v>120</v>
      </c>
      <c r="H8" s="7">
        <v>225</v>
      </c>
      <c r="I8">
        <v>1</v>
      </c>
      <c r="J8" s="28">
        <f t="shared" ref="J8:J10" si="0">H8*I8</f>
        <v>225</v>
      </c>
    </row>
    <row r="9" spans="1:10" x14ac:dyDescent="0.25">
      <c r="A9" s="4" t="s">
        <v>12</v>
      </c>
      <c r="H9" s="7">
        <v>15</v>
      </c>
      <c r="I9">
        <v>1</v>
      </c>
      <c r="J9" s="28">
        <f t="shared" si="0"/>
        <v>15</v>
      </c>
    </row>
    <row r="10" spans="1:10" x14ac:dyDescent="0.25">
      <c r="A10" s="3" t="s">
        <v>13</v>
      </c>
      <c r="H10" s="8">
        <v>18.190000000000001</v>
      </c>
      <c r="I10">
        <v>1</v>
      </c>
      <c r="J10" s="28">
        <f t="shared" si="0"/>
        <v>18.190000000000001</v>
      </c>
    </row>
    <row r="11" spans="1:10" x14ac:dyDescent="0.25">
      <c r="A11" s="5"/>
      <c r="B11" s="40" t="s">
        <v>98</v>
      </c>
      <c r="H11" s="8"/>
      <c r="J11" s="28">
        <f>SUM(J3:J10)</f>
        <v>633.19000000000005</v>
      </c>
    </row>
    <row r="12" spans="1:10" x14ac:dyDescent="0.25">
      <c r="A12" s="5"/>
      <c r="B12" s="40"/>
      <c r="H12" s="8"/>
      <c r="J12" s="28"/>
    </row>
    <row r="13" spans="1:10" x14ac:dyDescent="0.25">
      <c r="A13" s="41" t="s">
        <v>99</v>
      </c>
      <c r="B13" s="40"/>
      <c r="H13" s="8"/>
      <c r="J13" s="28"/>
    </row>
    <row r="14" spans="1:10" x14ac:dyDescent="0.25">
      <c r="A14" s="39" t="s">
        <v>97</v>
      </c>
    </row>
    <row r="15" spans="1:10" ht="15.75" x14ac:dyDescent="0.25">
      <c r="B15" s="13" t="s">
        <v>49</v>
      </c>
      <c r="H15" s="20">
        <v>100</v>
      </c>
      <c r="I15">
        <v>1</v>
      </c>
      <c r="J15" s="28">
        <f>H15*I15</f>
        <v>100</v>
      </c>
    </row>
    <row r="16" spans="1:10" x14ac:dyDescent="0.25">
      <c r="A16" s="2" t="s">
        <v>1</v>
      </c>
    </row>
    <row r="17" spans="1:10" x14ac:dyDescent="0.25">
      <c r="A17" s="3" t="s">
        <v>2</v>
      </c>
      <c r="H17" s="7">
        <v>100</v>
      </c>
      <c r="I17">
        <v>2</v>
      </c>
      <c r="J17" s="28">
        <f>H17*I17</f>
        <v>200</v>
      </c>
    </row>
    <row r="18" spans="1:10" x14ac:dyDescent="0.25">
      <c r="A18" s="2" t="s">
        <v>3</v>
      </c>
      <c r="H18" s="7"/>
      <c r="J18" s="28"/>
    </row>
    <row r="19" spans="1:10" x14ac:dyDescent="0.25">
      <c r="A19" s="3" t="s">
        <v>4</v>
      </c>
      <c r="H19" s="7">
        <v>175</v>
      </c>
      <c r="I19">
        <v>2</v>
      </c>
      <c r="J19" s="28">
        <f>H19*I19</f>
        <v>350</v>
      </c>
    </row>
    <row r="20" spans="1:10" x14ac:dyDescent="0.25">
      <c r="A20" s="3" t="s">
        <v>119</v>
      </c>
      <c r="H20" s="7"/>
      <c r="J20" s="28">
        <f t="shared" ref="J20:J22" si="1">H20*I20</f>
        <v>0</v>
      </c>
    </row>
    <row r="21" spans="1:10" x14ac:dyDescent="0.25">
      <c r="A21" s="4" t="s">
        <v>12</v>
      </c>
      <c r="H21" s="7">
        <v>15</v>
      </c>
      <c r="I21">
        <v>2</v>
      </c>
      <c r="J21" s="28">
        <f t="shared" si="1"/>
        <v>30</v>
      </c>
    </row>
    <row r="22" spans="1:10" x14ac:dyDescent="0.25">
      <c r="A22" s="3" t="s">
        <v>13</v>
      </c>
      <c r="H22" s="8">
        <v>18.190000000000001</v>
      </c>
      <c r="I22">
        <v>2</v>
      </c>
      <c r="J22" s="28">
        <f t="shared" si="1"/>
        <v>36.380000000000003</v>
      </c>
    </row>
    <row r="23" spans="1:10" x14ac:dyDescent="0.25">
      <c r="A23" s="5"/>
      <c r="B23" s="40" t="s">
        <v>98</v>
      </c>
      <c r="H23" s="8"/>
      <c r="J23" s="28">
        <f>SUM(J15:J22)</f>
        <v>716.38</v>
      </c>
    </row>
    <row r="24" spans="1:10" x14ac:dyDescent="0.25">
      <c r="A24" s="5"/>
      <c r="H24" s="7"/>
    </row>
    <row r="25" spans="1:10" x14ac:dyDescent="0.25">
      <c r="H25" s="7"/>
    </row>
    <row r="26" spans="1:10" x14ac:dyDescent="0.25">
      <c r="A26" s="6"/>
      <c r="H2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2"/>
  <sheetViews>
    <sheetView topLeftCell="A73" workbookViewId="0">
      <selection activeCell="A79" sqref="A79:XFD79"/>
    </sheetView>
  </sheetViews>
  <sheetFormatPr defaultRowHeight="15" x14ac:dyDescent="0.25"/>
  <cols>
    <col min="7" max="7" width="14.28515625" customWidth="1"/>
  </cols>
  <sheetData>
    <row r="1" spans="1:8" x14ac:dyDescent="0.25">
      <c r="A1" s="1" t="s">
        <v>0</v>
      </c>
    </row>
    <row r="2" spans="1:8" x14ac:dyDescent="0.25">
      <c r="A2" s="2" t="s">
        <v>1</v>
      </c>
    </row>
    <row r="3" spans="1:8" x14ac:dyDescent="0.25">
      <c r="A3" s="3" t="s">
        <v>2</v>
      </c>
      <c r="H3" s="7">
        <v>100</v>
      </c>
    </row>
    <row r="4" spans="1:8" x14ac:dyDescent="0.25">
      <c r="A4" s="2" t="s">
        <v>3</v>
      </c>
      <c r="H4" s="7"/>
    </row>
    <row r="5" spans="1:8" x14ac:dyDescent="0.25">
      <c r="A5" s="3" t="s">
        <v>4</v>
      </c>
      <c r="H5" s="7">
        <v>175</v>
      </c>
    </row>
    <row r="6" spans="1:8" x14ac:dyDescent="0.25">
      <c r="A6" s="3" t="s">
        <v>5</v>
      </c>
      <c r="H6" s="7">
        <v>225</v>
      </c>
    </row>
    <row r="7" spans="1:8" x14ac:dyDescent="0.25">
      <c r="A7" s="4" t="s">
        <v>6</v>
      </c>
      <c r="H7" s="7">
        <v>340.9</v>
      </c>
    </row>
    <row r="8" spans="1:8" x14ac:dyDescent="0.25">
      <c r="A8" s="3" t="s">
        <v>7</v>
      </c>
      <c r="H8" s="7">
        <v>125</v>
      </c>
    </row>
    <row r="9" spans="1:8" x14ac:dyDescent="0.25">
      <c r="A9" s="4" t="s">
        <v>8</v>
      </c>
      <c r="H9" s="8">
        <v>25</v>
      </c>
    </row>
    <row r="10" spans="1:8" x14ac:dyDescent="0.25">
      <c r="A10" s="3" t="s">
        <v>9</v>
      </c>
      <c r="H10" s="8">
        <v>20</v>
      </c>
    </row>
    <row r="11" spans="1:8" x14ac:dyDescent="0.25">
      <c r="A11" s="29" t="s">
        <v>10</v>
      </c>
      <c r="H11" s="8"/>
    </row>
    <row r="12" spans="1:8" x14ac:dyDescent="0.25">
      <c r="A12" s="4" t="s">
        <v>11</v>
      </c>
      <c r="H12" s="7">
        <v>20</v>
      </c>
    </row>
    <row r="13" spans="1:8" x14ac:dyDescent="0.25">
      <c r="A13" s="4" t="s">
        <v>12</v>
      </c>
      <c r="H13" s="7">
        <v>15</v>
      </c>
    </row>
    <row r="14" spans="1:8" x14ac:dyDescent="0.25">
      <c r="A14" s="3" t="s">
        <v>13</v>
      </c>
      <c r="H14" s="8">
        <v>18.190000000000001</v>
      </c>
    </row>
    <row r="15" spans="1:8" x14ac:dyDescent="0.25">
      <c r="A15" s="5" t="s">
        <v>14</v>
      </c>
      <c r="H15" s="8"/>
    </row>
    <row r="16" spans="1:8" x14ac:dyDescent="0.25">
      <c r="A16" s="5" t="s">
        <v>75</v>
      </c>
      <c r="H16" s="7">
        <v>25</v>
      </c>
    </row>
    <row r="17" spans="1:8" ht="16.5" x14ac:dyDescent="0.25">
      <c r="A17" s="6" t="s">
        <v>15</v>
      </c>
      <c r="H17" s="7">
        <v>50</v>
      </c>
    </row>
    <row r="18" spans="1:8" ht="18" x14ac:dyDescent="0.25">
      <c r="A18" s="6" t="s">
        <v>16</v>
      </c>
      <c r="H18" s="8">
        <v>100</v>
      </c>
    </row>
    <row r="19" spans="1:8" x14ac:dyDescent="0.25">
      <c r="A19" s="2" t="s">
        <v>17</v>
      </c>
    </row>
    <row r="20" spans="1:8" x14ac:dyDescent="0.25">
      <c r="B20" s="10" t="s">
        <v>18</v>
      </c>
      <c r="H20" s="25">
        <v>0.5</v>
      </c>
    </row>
    <row r="21" spans="1:8" x14ac:dyDescent="0.25">
      <c r="A21" s="2" t="s">
        <v>19</v>
      </c>
    </row>
    <row r="22" spans="1:8" x14ac:dyDescent="0.25">
      <c r="A22" s="30" t="s">
        <v>78</v>
      </c>
    </row>
    <row r="23" spans="1:8" x14ac:dyDescent="0.25">
      <c r="A23" s="31" t="s">
        <v>20</v>
      </c>
    </row>
    <row r="24" spans="1:8" ht="15.75" x14ac:dyDescent="0.25">
      <c r="A24" s="13" t="s">
        <v>21</v>
      </c>
    </row>
    <row r="25" spans="1:8" x14ac:dyDescent="0.25">
      <c r="A25" s="32" t="s">
        <v>79</v>
      </c>
    </row>
    <row r="26" spans="1:8" x14ac:dyDescent="0.25">
      <c r="A26" s="33" t="s">
        <v>80</v>
      </c>
    </row>
    <row r="27" spans="1:8" ht="15.75" x14ac:dyDescent="0.25">
      <c r="A27" s="13" t="s">
        <v>22</v>
      </c>
    </row>
    <row r="28" spans="1:8" ht="15.75" x14ac:dyDescent="0.25">
      <c r="A28" s="14" t="s">
        <v>23</v>
      </c>
    </row>
    <row r="29" spans="1:8" ht="15.75" x14ac:dyDescent="0.25">
      <c r="A29" s="14" t="s">
        <v>24</v>
      </c>
    </row>
    <row r="30" spans="1:8" ht="15.75" x14ac:dyDescent="0.25">
      <c r="A30" s="15" t="s">
        <v>25</v>
      </c>
      <c r="H30" s="11">
        <v>0.25</v>
      </c>
    </row>
    <row r="31" spans="1:8" ht="15.75" x14ac:dyDescent="0.25">
      <c r="A31" s="15" t="s">
        <v>26</v>
      </c>
      <c r="H31" s="12">
        <v>20</v>
      </c>
    </row>
    <row r="32" spans="1:8" ht="15.75" x14ac:dyDescent="0.25">
      <c r="A32" s="16" t="s">
        <v>27</v>
      </c>
    </row>
    <row r="33" spans="1:8" x14ac:dyDescent="0.25">
      <c r="A33" s="35" t="s">
        <v>81</v>
      </c>
      <c r="C33" s="34"/>
    </row>
    <row r="34" spans="1:8" ht="15.75" x14ac:dyDescent="0.25">
      <c r="A34" s="13" t="s">
        <v>28</v>
      </c>
    </row>
    <row r="35" spans="1:8" ht="15.75" x14ac:dyDescent="0.25">
      <c r="A35" s="17" t="s">
        <v>29</v>
      </c>
      <c r="H35" s="20">
        <v>500</v>
      </c>
    </row>
    <row r="36" spans="1:8" ht="15.75" x14ac:dyDescent="0.25">
      <c r="A36" s="17" t="s">
        <v>30</v>
      </c>
      <c r="H36" s="21">
        <v>30</v>
      </c>
    </row>
    <row r="37" spans="1:8" x14ac:dyDescent="0.25">
      <c r="A37" s="36" t="s">
        <v>82</v>
      </c>
    </row>
    <row r="38" spans="1:8" ht="15.75" x14ac:dyDescent="0.25">
      <c r="A38" s="13" t="s">
        <v>31</v>
      </c>
    </row>
    <row r="39" spans="1:8" ht="15.75" x14ac:dyDescent="0.25">
      <c r="A39" s="17" t="s">
        <v>32</v>
      </c>
      <c r="H39" s="20">
        <v>150</v>
      </c>
    </row>
    <row r="40" spans="1:8" ht="15.75" x14ac:dyDescent="0.25">
      <c r="A40" s="13" t="s">
        <v>33</v>
      </c>
      <c r="H40" s="20"/>
    </row>
    <row r="41" spans="1:8" ht="15.75" x14ac:dyDescent="0.25">
      <c r="A41" s="17" t="s">
        <v>34</v>
      </c>
      <c r="H41" s="20">
        <v>400</v>
      </c>
    </row>
    <row r="42" spans="1:8" ht="15.75" x14ac:dyDescent="0.25">
      <c r="A42" s="18" t="s">
        <v>35</v>
      </c>
      <c r="H42" s="20"/>
    </row>
    <row r="43" spans="1:8" ht="15.75" x14ac:dyDescent="0.25">
      <c r="A43" s="19" t="s">
        <v>36</v>
      </c>
      <c r="H43" s="20">
        <v>50</v>
      </c>
    </row>
    <row r="44" spans="1:8" ht="15.75" x14ac:dyDescent="0.25">
      <c r="A44" s="19" t="s">
        <v>37</v>
      </c>
      <c r="H44" s="21">
        <v>35</v>
      </c>
    </row>
    <row r="45" spans="1:8" ht="15.75" x14ac:dyDescent="0.25">
      <c r="A45" s="19"/>
      <c r="H45" s="21"/>
    </row>
    <row r="46" spans="1:8" ht="15.75" x14ac:dyDescent="0.25">
      <c r="A46" s="13" t="s">
        <v>38</v>
      </c>
    </row>
    <row r="47" spans="1:8" ht="15.75" x14ac:dyDescent="0.25">
      <c r="B47" s="13" t="s">
        <v>39</v>
      </c>
      <c r="C47" s="13" t="s">
        <v>40</v>
      </c>
    </row>
    <row r="48" spans="1:8" ht="15.75" x14ac:dyDescent="0.25">
      <c r="B48" s="13" t="s">
        <v>41</v>
      </c>
      <c r="H48" s="20">
        <v>10</v>
      </c>
    </row>
    <row r="49" spans="1:8" ht="15.75" x14ac:dyDescent="0.25">
      <c r="B49" s="13" t="s">
        <v>42</v>
      </c>
      <c r="H49" s="13" t="s">
        <v>43</v>
      </c>
    </row>
    <row r="50" spans="1:8" ht="18" x14ac:dyDescent="0.25">
      <c r="B50" s="13" t="s">
        <v>44</v>
      </c>
      <c r="H50" s="13" t="s">
        <v>45</v>
      </c>
    </row>
    <row r="51" spans="1:8" ht="15.75" x14ac:dyDescent="0.25">
      <c r="A51" s="17" t="s">
        <v>90</v>
      </c>
      <c r="H51" t="s">
        <v>91</v>
      </c>
    </row>
    <row r="52" spans="1:8" x14ac:dyDescent="0.25">
      <c r="A52" s="37" t="s">
        <v>83</v>
      </c>
    </row>
    <row r="53" spans="1:8" ht="15.75" x14ac:dyDescent="0.25">
      <c r="A53" s="13" t="s">
        <v>46</v>
      </c>
    </row>
    <row r="54" spans="1:8" ht="15.75" x14ac:dyDescent="0.25">
      <c r="B54" s="13" t="s">
        <v>47</v>
      </c>
      <c r="H54" s="20">
        <v>25</v>
      </c>
    </row>
    <row r="55" spans="1:8" ht="15.75" x14ac:dyDescent="0.25">
      <c r="B55" s="13" t="s">
        <v>48</v>
      </c>
      <c r="H55" s="20">
        <v>50</v>
      </c>
    </row>
    <row r="56" spans="1:8" ht="15.75" x14ac:dyDescent="0.25">
      <c r="B56" s="13" t="s">
        <v>49</v>
      </c>
      <c r="H56" s="20">
        <v>100</v>
      </c>
    </row>
    <row r="57" spans="1:8" ht="15.75" x14ac:dyDescent="0.25">
      <c r="B57" s="13" t="s">
        <v>50</v>
      </c>
      <c r="H57" s="20">
        <v>200</v>
      </c>
    </row>
    <row r="58" spans="1:8" ht="15.75" x14ac:dyDescent="0.25">
      <c r="B58" s="13" t="s">
        <v>51</v>
      </c>
      <c r="H58" s="13" t="s">
        <v>43</v>
      </c>
    </row>
    <row r="59" spans="1:8" ht="15.75" x14ac:dyDescent="0.25">
      <c r="B59" s="13" t="s">
        <v>52</v>
      </c>
      <c r="H59" s="13" t="s">
        <v>43</v>
      </c>
    </row>
    <row r="60" spans="1:8" x14ac:dyDescent="0.25">
      <c r="A60" s="36" t="s">
        <v>53</v>
      </c>
    </row>
    <row r="61" spans="1:8" ht="15.75" x14ac:dyDescent="0.25">
      <c r="A61" s="17" t="s">
        <v>76</v>
      </c>
      <c r="H61" s="26">
        <v>35</v>
      </c>
    </row>
    <row r="62" spans="1:8" ht="15.75" x14ac:dyDescent="0.25">
      <c r="B62" s="13" t="s">
        <v>54</v>
      </c>
      <c r="H62" s="13" t="s">
        <v>40</v>
      </c>
    </row>
    <row r="63" spans="1:8" x14ac:dyDescent="0.25">
      <c r="A63" s="36" t="s">
        <v>84</v>
      </c>
    </row>
    <row r="64" spans="1:8" x14ac:dyDescent="0.25">
      <c r="A64" s="36" t="s">
        <v>85</v>
      </c>
    </row>
    <row r="65" spans="1:8" x14ac:dyDescent="0.25">
      <c r="A65" s="2" t="s">
        <v>55</v>
      </c>
      <c r="H65" s="9" t="s">
        <v>40</v>
      </c>
    </row>
    <row r="66" spans="1:8" x14ac:dyDescent="0.25">
      <c r="A66" s="36" t="s">
        <v>56</v>
      </c>
    </row>
    <row r="67" spans="1:8" x14ac:dyDescent="0.25">
      <c r="A67" s="2" t="s">
        <v>57</v>
      </c>
    </row>
    <row r="68" spans="1:8" x14ac:dyDescent="0.25">
      <c r="A68" s="3" t="s">
        <v>58</v>
      </c>
      <c r="H68" s="22">
        <v>5</v>
      </c>
    </row>
    <row r="69" spans="1:8" x14ac:dyDescent="0.25">
      <c r="A69" s="3" t="s">
        <v>59</v>
      </c>
      <c r="H69" s="23">
        <v>5</v>
      </c>
    </row>
    <row r="70" spans="1:8" x14ac:dyDescent="0.25">
      <c r="A70" s="3" t="s">
        <v>60</v>
      </c>
      <c r="H70" s="8">
        <v>25</v>
      </c>
    </row>
    <row r="71" spans="1:8" x14ac:dyDescent="0.25">
      <c r="A71" s="4" t="s">
        <v>61</v>
      </c>
      <c r="H71" s="8">
        <v>5</v>
      </c>
    </row>
    <row r="72" spans="1:8" x14ac:dyDescent="0.25">
      <c r="A72" s="2" t="s">
        <v>62</v>
      </c>
    </row>
    <row r="73" spans="1:8" x14ac:dyDescent="0.25">
      <c r="A73" s="3" t="s">
        <v>86</v>
      </c>
      <c r="H73" s="7">
        <v>20</v>
      </c>
    </row>
    <row r="74" spans="1:8" ht="20.25" x14ac:dyDescent="0.25">
      <c r="A74" s="38" t="s">
        <v>87</v>
      </c>
    </row>
    <row r="75" spans="1:8" x14ac:dyDescent="0.25">
      <c r="A75" s="3" t="s">
        <v>63</v>
      </c>
      <c r="H75" s="7">
        <v>10</v>
      </c>
    </row>
    <row r="76" spans="1:8" x14ac:dyDescent="0.25">
      <c r="A76" s="4" t="s">
        <v>64</v>
      </c>
      <c r="H76" s="7">
        <v>15</v>
      </c>
    </row>
    <row r="77" spans="1:8" x14ac:dyDescent="0.25">
      <c r="A77" s="3" t="s">
        <v>65</v>
      </c>
      <c r="H77" s="8">
        <v>20</v>
      </c>
    </row>
    <row r="78" spans="1:8" x14ac:dyDescent="0.25">
      <c r="A78" s="2" t="s">
        <v>66</v>
      </c>
    </row>
    <row r="79" spans="1:8" x14ac:dyDescent="0.25">
      <c r="A79" s="3" t="s">
        <v>67</v>
      </c>
    </row>
    <row r="80" spans="1:8" x14ac:dyDescent="0.25">
      <c r="A80" s="4" t="s">
        <v>88</v>
      </c>
    </row>
    <row r="81" spans="1:8" x14ac:dyDescent="0.25">
      <c r="B81" s="9" t="s">
        <v>68</v>
      </c>
      <c r="H81" s="7">
        <v>5</v>
      </c>
    </row>
    <row r="82" spans="1:8" x14ac:dyDescent="0.25">
      <c r="B82" s="9" t="s">
        <v>69</v>
      </c>
      <c r="H82" s="7">
        <v>10</v>
      </c>
    </row>
    <row r="83" spans="1:8" x14ac:dyDescent="0.25">
      <c r="B83" s="9" t="s">
        <v>70</v>
      </c>
      <c r="H83" s="7">
        <v>15</v>
      </c>
    </row>
    <row r="84" spans="1:8" x14ac:dyDescent="0.25">
      <c r="B84" s="9" t="s">
        <v>71</v>
      </c>
      <c r="H84" s="7">
        <v>25</v>
      </c>
    </row>
    <row r="85" spans="1:8" x14ac:dyDescent="0.25">
      <c r="B85" s="9" t="s">
        <v>89</v>
      </c>
      <c r="H85" s="7">
        <v>10</v>
      </c>
    </row>
    <row r="86" spans="1:8" x14ac:dyDescent="0.25">
      <c r="A86" s="27" t="s">
        <v>72</v>
      </c>
    </row>
    <row r="87" spans="1:8" x14ac:dyDescent="0.25">
      <c r="A87" s="4" t="s">
        <v>73</v>
      </c>
      <c r="H87" s="7">
        <v>15</v>
      </c>
    </row>
    <row r="88" spans="1:8" x14ac:dyDescent="0.25">
      <c r="A88" s="2" t="s">
        <v>77</v>
      </c>
    </row>
    <row r="89" spans="1:8" x14ac:dyDescent="0.25">
      <c r="A89" s="3" t="s">
        <v>74</v>
      </c>
      <c r="H89" s="28">
        <v>25</v>
      </c>
    </row>
    <row r="92" spans="1:8" x14ac:dyDescent="0.25">
      <c r="A92" s="24"/>
    </row>
  </sheetData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Updated 4-2023</vt:lpstr>
      <vt:lpstr>Updated 9-2018</vt:lpstr>
      <vt:lpstr>Building Permit New Constr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CityClerk</dc:creator>
  <cp:lastModifiedBy>Tami</cp:lastModifiedBy>
  <cp:lastPrinted>2022-08-18T15:06:35Z</cp:lastPrinted>
  <dcterms:created xsi:type="dcterms:W3CDTF">2017-02-23T21:27:56Z</dcterms:created>
  <dcterms:modified xsi:type="dcterms:W3CDTF">2023-04-13T15:42:10Z</dcterms:modified>
</cp:coreProperties>
</file>